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9285"/>
  </bookViews>
  <sheets>
    <sheet name="jeudi 2023-2024" sheetId="1" r:id="rId1"/>
  </sheets>
  <calcPr calcId="145621"/>
</workbook>
</file>

<file path=xl/calcChain.xml><?xml version="1.0" encoding="utf-8"?>
<calcChain xmlns="http://schemas.openxmlformats.org/spreadsheetml/2006/main">
  <c r="J6" i="1" l="1"/>
  <c r="J8" i="1" s="1"/>
  <c r="H6" i="1"/>
  <c r="H8" i="1" s="1"/>
  <c r="F6" i="1"/>
  <c r="F8" i="1" s="1"/>
  <c r="F10" i="1" s="1"/>
  <c r="D6" i="1"/>
  <c r="D8" i="1" s="1"/>
  <c r="B6" i="1"/>
  <c r="B8" i="1" s="1"/>
  <c r="K4" i="1"/>
  <c r="K6" i="1" s="1"/>
  <c r="K8" i="1" s="1"/>
  <c r="J4" i="1"/>
  <c r="I4" i="1"/>
  <c r="I6" i="1" s="1"/>
  <c r="I8" i="1" s="1"/>
  <c r="I10" i="1" s="1"/>
  <c r="H4" i="1"/>
  <c r="G4" i="1"/>
  <c r="G6" i="1" s="1"/>
  <c r="G8" i="1" s="1"/>
  <c r="F4" i="1"/>
  <c r="E4" i="1"/>
  <c r="E6" i="1" s="1"/>
  <c r="E8" i="1" s="1"/>
  <c r="D4" i="1"/>
  <c r="C4" i="1"/>
  <c r="C6" i="1" s="1"/>
  <c r="C8" i="1" s="1"/>
  <c r="C10" i="1" s="1"/>
  <c r="B4" i="1"/>
  <c r="A4" i="1"/>
  <c r="A6" i="1" s="1"/>
  <c r="A8" i="1" s="1"/>
</calcChain>
</file>

<file path=xl/sharedStrings.xml><?xml version="1.0" encoding="utf-8"?>
<sst xmlns="http://schemas.openxmlformats.org/spreadsheetml/2006/main" count="57" uniqueCount="55">
  <si>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</si>
  <si>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</si>
  <si>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</si>
  <si>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</si>
  <si>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</si>
  <si>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</si>
  <si>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</si>
  <si>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</si>
  <si>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</si>
  <si>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</si>
  <si>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Juillet</t>
  </si>
  <si>
    <t>Brie
(7  km)            circuit de l'étang
 14h00         pg.école</t>
  </si>
  <si>
    <t>Voeuil
(9 km) 
La buissière
 14h00              pg.mairie</t>
  </si>
  <si>
    <t>Hiersac
(9 km) 
sentier des logis
14h00                   pg. château d'eau</t>
  </si>
  <si>
    <t xml:space="preserve"> Jauldes        
(8 km)           sentier des 4 combes
14h00 pl.mairie </t>
  </si>
  <si>
    <t>Villejoubert
(8,5 km) 
La barre
14h00    pg.cimetière</t>
  </si>
  <si>
    <t>St Yriex
(7,8 km)            venat-thouérac
 14h00         pg.église venat</t>
  </si>
  <si>
    <t>Marsac                (15 et 8 km) circuit+fontfleuve8h-13h30    pl.église</t>
  </si>
  <si>
    <t>Mornac
(9 km) 
circuit de raymond
14h00              p.salle fêtes</t>
  </si>
  <si>
    <t xml:space="preserve"> St Yriex
(9 km) 
cirt petite prairie
 14H00                 pg. chalonne</t>
  </si>
  <si>
    <t>Couziers-Vars
(8,6 km) 
circuit de la diligence
 14h  pg. Couziers</t>
  </si>
  <si>
    <t>Torsac
(14 et 9 km)       bois vallée+croix 8h-13h30 pg.cimetière</t>
  </si>
  <si>
    <t>La Chapelle
( 9 km) 
sentier du galop
14h00                   pg. mairie</t>
  </si>
  <si>
    <t>Viville
(9 km) 
circuit des crêtes
 14H00 p. chapelle des lépreux</t>
  </si>
  <si>
    <t xml:space="preserve"> Bunzac        
(8 km)             sentier d'anthieu
14h00 pl.mairie </t>
  </si>
  <si>
    <r>
      <t xml:space="preserve">Montignac
(9 km) 
Circuit 7 fonds
</t>
    </r>
    <r>
      <rPr>
        <sz val="12"/>
        <color indexed="10"/>
        <rFont val="Comic Sans MS"/>
        <family val="4"/>
        <charset val="1"/>
      </rPr>
      <t xml:space="preserve"> </t>
    </r>
    <r>
      <rPr>
        <sz val="12"/>
        <color indexed="8"/>
        <rFont val="Comic Sans MS"/>
        <family val="4"/>
        <charset val="1"/>
      </rPr>
      <t>14H00</t>
    </r>
    <r>
      <rPr>
        <sz val="12"/>
        <rFont val="Comic Sans MS"/>
        <family val="4"/>
        <charset val="1"/>
      </rPr>
      <t xml:space="preserve"> p.hippodrome</t>
    </r>
  </si>
  <si>
    <t xml:space="preserve"> St Genis d'Hiersac
(9 km) 
circuit Agrippa
 14H00 p.la poste</t>
  </si>
  <si>
    <t>Soyaux
(8,5 km) 
fontaine anguienne
14h00   poste élec route.st marc</t>
  </si>
  <si>
    <t>Vindelle
(9 km)            fontaine et tonne
14h00 terrain aéromodélisme</t>
  </si>
  <si>
    <t>Agris
(10 km) 
Fosse au diable
 14h00                    pg. grande fosse</t>
  </si>
  <si>
    <t>Planning,kms et horaires peuvent être modifiés et remplacés par des marches organisées non connues à ce jour.</t>
  </si>
  <si>
    <t xml:space="preserve"> Marylène  (06.10.30.18.46) - Michel (06.72.71.23.40)</t>
  </si>
  <si>
    <t xml:space="preserve">  Echallat
(8 km)
circuit  brandes
14h00                      p.cimetière chiens</t>
  </si>
  <si>
    <t>Ruelle                     (10 km )                     Au fil de la touvre            14h00 pl.mairie</t>
  </si>
  <si>
    <t>Etriac                    (9 km )                     Les mongolfières            14h00 pl.église</t>
  </si>
  <si>
    <t xml:space="preserve"> Vadalle
(9 km) 
Sentier ermitage
 14H00 p. salle des fêtes</t>
  </si>
  <si>
    <t xml:space="preserve">  Asnières
(9 km)
Vigne et nouère
14h00          pl;église</t>
  </si>
  <si>
    <t>Vouzan
(9,5 km) 
lac de l'épigier
14h00              pg.mairie</t>
  </si>
  <si>
    <t>Puymoyen
( 9 km) 
découverte
14h00 p.salle fêtes</t>
  </si>
  <si>
    <t xml:space="preserve"> St Yriex
(9 km)                     la petite prairie
 14H00                   pg plan d'eau</t>
  </si>
  <si>
    <t>Trois Palis
( 8 km) 
le long de rivière
14h00                   pg. mairie</t>
  </si>
  <si>
    <t>La Chignolle
(9 km) 
circuit de la chignolle
 14H p.chignolle</t>
  </si>
  <si>
    <t>Dirac (8,5 km) 
asphodeles
 14H00          pg.salle fêtes</t>
  </si>
  <si>
    <t>Brie
(15 et 8  km)      voie romaine,étang
 8h30 et 13h30    p.école</t>
  </si>
  <si>
    <t>Nanclars
(14 et 11 km)   grains, 3 rivières
 8h30-13h30 pl.église</t>
  </si>
  <si>
    <t>Soyaux
(8,5 km)                    anguienne      14h00 poste élec route.st marc</t>
  </si>
  <si>
    <t>ASCENSION</t>
  </si>
  <si>
    <t xml:space="preserve">  St Saturnin
(8 km)
découverte
14h00  p. salle des fêtes</t>
  </si>
  <si>
    <t>St Simeux
(14 et 10  km)      vallée et hameaux
 8h30 et 13h30    p.gabariers</t>
  </si>
  <si>
    <t xml:space="preserve"> Xambes
(7,5 km) 
Bois des guillots
 14H00 p. salle des fêtes</t>
  </si>
  <si>
    <t xml:space="preserve">  Champmillon
(9 km)
Collines et bords charente
14h00  pl. Mairie</t>
  </si>
  <si>
    <t xml:space="preserve">  Marsac
(9 km)              Fleuve etVignes
14h00          pl;église</t>
  </si>
  <si>
    <t>Fouquebrune
(15 et 10 km) circuits Chantal
 8h30 et 13h30      pg s-d-fêtes</t>
  </si>
  <si>
    <t xml:space="preserve"> Chalonne
(9 km) 
cirt petite prairie
 14H00                 pg. chalonne</t>
  </si>
  <si>
    <r>
      <rPr>
        <b/>
        <sz val="12"/>
        <rFont val="Comic Sans MS"/>
        <family val="4"/>
      </rPr>
      <t>Nadine-Marcel</t>
    </r>
    <r>
      <rPr>
        <sz val="12"/>
        <rFont val="Comic Sans MS"/>
        <family val="4"/>
        <charset val="1"/>
      </rPr>
      <t xml:space="preserve">  (12 km ) Touvre/Charente 8h00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</si>
</sst>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d\ dd"/>
  </numFmts>
  <fonts count="26" x14ac:knownFonts="1">
    <font>
      <sz val="10"/>
      <name val="Arial"/>
      <family val="2"/>
    </font>
    <font>
      <b/>
      <sz val="12"/>
      <name val="Comic Sans MS"/>
      <family val="4"/>
      <charset val="1"/>
    </font>
    <font>
      <sz val="12"/>
      <name val="Comic Sans MS"/>
      <family val="4"/>
      <charset val="1"/>
    </font>
    <font>
      <sz val="12"/>
      <color indexed="8"/>
      <name val="Comic Sans MS"/>
      <family val="4"/>
      <charset val="1"/>
    </font>
    <font>
      <sz val="10"/>
      <name val="Comic Sans MS"/>
      <family val="4"/>
      <charset val="1"/>
    </font>
    <font>
      <sz val="12"/>
      <color indexed="10"/>
      <name val="Comic Sans MS"/>
      <family val="4"/>
      <charset val="1"/>
    </font>
    <font>
      <sz val="16"/>
      <name val="Comic Sans MS"/>
      <family val="4"/>
      <charset val="1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1"/>
      <color indexed="20"/>
      <name val="Calibri"/>
      <family val="2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i/>
      <sz val="11"/>
      <color indexed="23"/>
      <name val="Calibri"/>
      <family val="2"/>
      <charset val="1"/>
    </font>
    <font>
      <sz val="11"/>
      <color indexed="17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sz val="11"/>
      <color indexed="62"/>
      <name val="Calibri"/>
      <family val="2"/>
      <charset val="1"/>
    </font>
    <font>
      <sz val="11"/>
      <color indexed="52"/>
      <name val="Calibri"/>
      <family val="2"/>
      <charset val="1"/>
    </font>
    <font>
      <sz val="11"/>
      <color indexed="60"/>
      <name val="Calibri"/>
      <family val="2"/>
      <charset val="1"/>
    </font>
    <font>
      <b/>
      <sz val="11"/>
      <color indexed="63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indexed="10"/>
      <name val="Calibri"/>
      <family val="2"/>
      <charset val="1"/>
    </font>
    <font>
      <b/>
      <sz val="12"/>
      <color rgb="FFFF0000"/>
      <name val="Comic Sans MS"/>
      <family val="4"/>
    </font>
    <font>
      <b/>
      <sz val="12"/>
      <name val="Comic Sans MS"/>
      <family val="4"/>
    </font>
    <font>
      <sz val="12"/>
      <name val="Comic Sans MS"/>
      <family val="4"/>
    </font>
  </fonts>
  <fills count="24">
    <fill>
      <patternFill patternType="none"/>
    </fill>
    <fill>
      <patternFill patternType="gray125"/>
    </fill>
    <fill>
      <patternFill patternType="solid">
        <fgColor indexed="27"/>
        <bgColor indexed="42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41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50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rgb="FF00FF00"/>
        <bgColor indexed="41"/>
      </patternFill>
    </fill>
    <fill>
      <patternFill patternType="solid">
        <fgColor rgb="FF00FF00"/>
        <bgColor indexed="64"/>
      </patternFill>
    </fill>
    <fill>
      <patternFill patternType="solid">
        <fgColor rgb="FF00FF00"/>
        <bgColor indexed="26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34">
    <xf numFmtId="0" fontId="0" fillId="0" borderId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9" fillId="6" borderId="0" applyNumberFormat="0" applyBorder="0" applyAlignment="0" applyProtection="0"/>
    <xf numFmtId="0" fontId="10" fillId="18" borderId="6" applyNumberFormat="0" applyAlignment="0" applyProtection="0"/>
    <xf numFmtId="0" fontId="11" fillId="19" borderId="7" applyNumberFormat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17" fillId="9" borderId="6" applyNumberFormat="0" applyAlignment="0" applyProtection="0"/>
    <xf numFmtId="0" fontId="18" fillId="0" borderId="11" applyNumberFormat="0" applyFill="0" applyAlignment="0" applyProtection="0"/>
    <xf numFmtId="0" fontId="19" fillId="20" borderId="0" applyNumberFormat="0" applyBorder="0" applyAlignment="0" applyProtection="0"/>
    <xf numFmtId="0" fontId="20" fillId="18" borderId="12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2" xfId="0" applyBorder="1"/>
    <xf numFmtId="0" fontId="0" fillId="0" borderId="1" xfId="0" applyBorder="1"/>
    <xf numFmtId="0" fontId="3" fillId="21" borderId="1" xfId="0" applyFont="1" applyFill="1" applyBorder="1" applyAlignment="1">
      <alignment horizontal="center" vertical="center" wrapText="1"/>
    </xf>
    <xf numFmtId="0" fontId="2" fillId="22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5" fillId="23" borderId="1" xfId="0" applyFont="1" applyFill="1" applyBorder="1" applyAlignment="1">
      <alignment horizontal="center" vertical="center" wrapText="1"/>
    </xf>
    <xf numFmtId="0" fontId="25" fillId="22" borderId="0" xfId="0" applyFont="1" applyFill="1" applyAlignment="1">
      <alignment horizontal="center" vertical="center" wrapText="1"/>
    </xf>
  </cellXfs>
  <cellStyles count="3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Calculation" xfId="20"/>
    <cellStyle name="Check Cell" xfId="21"/>
    <cellStyle name="Explanatory Text" xfId="22"/>
    <cellStyle name="Good" xfId="23"/>
    <cellStyle name="Heading 1" xfId="24"/>
    <cellStyle name="Heading 2" xfId="25"/>
    <cellStyle name="Heading 3" xfId="26"/>
    <cellStyle name="Heading 4" xfId="27"/>
    <cellStyle name="Input" xfId="28"/>
    <cellStyle name="Linked Cell" xfId="29"/>
    <cellStyle name="Neutral" xfId="30"/>
    <cellStyle name="Normal" xfId="0" builtinId="0"/>
    <cellStyle name="Output" xfId="31"/>
    <cellStyle name="Title" xfId="32"/>
    <cellStyle name="Warning Text" xfId="33"/>
  </cellStyles>
  <dxfs count="0"/>
  <tableStyles count="0" defaultTableStyle="TableStyleMedium2" defaultPivotStyle="PivotStyleLight16"/>
  <colors>
    <mruColors>
      <color rgb="FF00FF00"/>
      <color rgb="FFA0FB6D"/>
      <color rgb="FFB6DF8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3"/>
  <sheetViews>
    <sheetView tabSelected="1" zoomScale="66" zoomScaleNormal="66" workbookViewId="0">
      <selection activeCell="L5" sqref="L5"/>
    </sheetView>
  </sheetViews>
  <sheetFormatPr baseColWidth="10" defaultColWidth="11.5703125" defaultRowHeight="19.5" x14ac:dyDescent="0.2"/>
  <cols>
    <col min="1" max="2" width="22.140625" style="12" customWidth="1"/>
    <col min="3" max="3" width="22.5703125" style="12" customWidth="1"/>
    <col min="4" max="11" width="22.140625" style="12" customWidth="1"/>
    <col min="12" max="255" width="12.7109375" style="12" customWidth="1"/>
  </cols>
  <sheetData>
    <row r="1" spans="1:256" s="2" customFormat="1" ht="30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256" s="4" customFormat="1" ht="24.95" customHeight="1" x14ac:dyDescent="0.2">
      <c r="A2" s="3">
        <v>45176</v>
      </c>
      <c r="B2" s="3">
        <v>45204</v>
      </c>
      <c r="C2" s="3">
        <v>45232</v>
      </c>
      <c r="D2" s="3">
        <v>45267</v>
      </c>
      <c r="E2" s="3">
        <v>45295</v>
      </c>
      <c r="F2" s="3">
        <v>45323</v>
      </c>
      <c r="G2" s="3">
        <v>45358</v>
      </c>
      <c r="H2" s="3">
        <v>45386</v>
      </c>
      <c r="I2" s="3">
        <v>45414</v>
      </c>
      <c r="J2" s="3">
        <v>45449</v>
      </c>
      <c r="K2" s="3">
        <v>45477</v>
      </c>
      <c r="IV2" s="5"/>
    </row>
    <row r="3" spans="1:256" s="10" customFormat="1" ht="109.5" customHeight="1" x14ac:dyDescent="0.2">
      <c r="A3" s="6" t="s">
        <v>11</v>
      </c>
      <c r="B3" s="7" t="s">
        <v>12</v>
      </c>
      <c r="C3" s="6" t="s">
        <v>13</v>
      </c>
      <c r="D3" s="8" t="s">
        <v>14</v>
      </c>
      <c r="E3" s="6" t="s">
        <v>15</v>
      </c>
      <c r="F3" s="6" t="s">
        <v>34</v>
      </c>
      <c r="G3" s="9" t="s">
        <v>39</v>
      </c>
      <c r="H3" s="6" t="s">
        <v>42</v>
      </c>
      <c r="I3" s="9" t="s">
        <v>26</v>
      </c>
      <c r="J3" s="6" t="s">
        <v>51</v>
      </c>
      <c r="K3" s="24" t="s">
        <v>54</v>
      </c>
    </row>
    <row r="4" spans="1:256" s="4" customFormat="1" ht="24.95" customHeight="1" x14ac:dyDescent="0.2">
      <c r="A4" s="3">
        <f t="shared" ref="A4:K4" si="0">A2+7</f>
        <v>45183</v>
      </c>
      <c r="B4" s="3">
        <f t="shared" si="0"/>
        <v>45211</v>
      </c>
      <c r="C4" s="3">
        <f t="shared" si="0"/>
        <v>45239</v>
      </c>
      <c r="D4" s="3">
        <f t="shared" si="0"/>
        <v>45274</v>
      </c>
      <c r="E4" s="3">
        <f t="shared" si="0"/>
        <v>45302</v>
      </c>
      <c r="F4" s="3">
        <f t="shared" si="0"/>
        <v>45330</v>
      </c>
      <c r="G4" s="3">
        <f t="shared" si="0"/>
        <v>45365</v>
      </c>
      <c r="H4" s="3">
        <f t="shared" si="0"/>
        <v>45393</v>
      </c>
      <c r="I4" s="3">
        <f t="shared" si="0"/>
        <v>45421</v>
      </c>
      <c r="J4" s="3">
        <f t="shared" si="0"/>
        <v>45456</v>
      </c>
      <c r="K4" s="3">
        <f t="shared" si="0"/>
        <v>45484</v>
      </c>
      <c r="IV4" s="5"/>
    </row>
    <row r="5" spans="1:256" s="10" customFormat="1" ht="110.1" customHeight="1" x14ac:dyDescent="0.2">
      <c r="A5" s="6" t="s">
        <v>16</v>
      </c>
      <c r="B5" s="15" t="s">
        <v>17</v>
      </c>
      <c r="C5" s="6" t="s">
        <v>18</v>
      </c>
      <c r="D5" s="6" t="s">
        <v>19</v>
      </c>
      <c r="E5" s="6" t="s">
        <v>20</v>
      </c>
      <c r="F5" s="6" t="s">
        <v>35</v>
      </c>
      <c r="G5" s="6" t="s">
        <v>47</v>
      </c>
      <c r="H5" s="16" t="s">
        <v>43</v>
      </c>
      <c r="I5" s="17" t="s">
        <v>46</v>
      </c>
      <c r="J5" s="23" t="s">
        <v>52</v>
      </c>
      <c r="K5" s="6"/>
    </row>
    <row r="6" spans="1:256" s="4" customFormat="1" ht="25.35" customHeight="1" x14ac:dyDescent="0.2">
      <c r="A6" s="3">
        <f t="shared" ref="A6:K6" si="1">A4+7</f>
        <v>45190</v>
      </c>
      <c r="B6" s="3">
        <f t="shared" si="1"/>
        <v>45218</v>
      </c>
      <c r="C6" s="3">
        <f t="shared" si="1"/>
        <v>45246</v>
      </c>
      <c r="D6" s="3">
        <f t="shared" si="1"/>
        <v>45281</v>
      </c>
      <c r="E6" s="3">
        <f t="shared" si="1"/>
        <v>45309</v>
      </c>
      <c r="F6" s="3">
        <f t="shared" si="1"/>
        <v>45337</v>
      </c>
      <c r="G6" s="3">
        <f t="shared" si="1"/>
        <v>45372</v>
      </c>
      <c r="H6" s="3">
        <f t="shared" si="1"/>
        <v>45400</v>
      </c>
      <c r="I6" s="3">
        <f t="shared" si="1"/>
        <v>45428</v>
      </c>
      <c r="J6" s="3">
        <f t="shared" si="1"/>
        <v>45463</v>
      </c>
      <c r="K6" s="3">
        <f t="shared" si="1"/>
        <v>45491</v>
      </c>
      <c r="IV6" s="5"/>
    </row>
    <row r="7" spans="1:256" s="10" customFormat="1" ht="110.1" customHeight="1" x14ac:dyDescent="0.2">
      <c r="A7" s="15" t="s">
        <v>21</v>
      </c>
      <c r="B7" s="6" t="s">
        <v>22</v>
      </c>
      <c r="C7" s="6" t="s">
        <v>23</v>
      </c>
      <c r="D7" s="8" t="s">
        <v>24</v>
      </c>
      <c r="E7" s="6" t="s">
        <v>32</v>
      </c>
      <c r="F7" s="6" t="s">
        <v>36</v>
      </c>
      <c r="G7" s="15" t="s">
        <v>44</v>
      </c>
      <c r="H7" s="6" t="s">
        <v>45</v>
      </c>
      <c r="I7" s="16" t="s">
        <v>48</v>
      </c>
      <c r="J7" s="6" t="s">
        <v>53</v>
      </c>
      <c r="K7" s="11"/>
    </row>
    <row r="8" spans="1:256" ht="25.35" customHeight="1" x14ac:dyDescent="0.2">
      <c r="A8" s="3">
        <f t="shared" ref="A8:K8" si="2">A6+7</f>
        <v>45197</v>
      </c>
      <c r="B8" s="3">
        <f t="shared" si="2"/>
        <v>45225</v>
      </c>
      <c r="C8" s="3">
        <f t="shared" si="2"/>
        <v>45253</v>
      </c>
      <c r="D8" s="3">
        <f t="shared" si="2"/>
        <v>45288</v>
      </c>
      <c r="E8" s="3">
        <f t="shared" si="2"/>
        <v>45316</v>
      </c>
      <c r="F8" s="3">
        <f t="shared" si="2"/>
        <v>45344</v>
      </c>
      <c r="G8" s="3">
        <f t="shared" si="2"/>
        <v>45379</v>
      </c>
      <c r="H8" s="3">
        <f t="shared" si="2"/>
        <v>45407</v>
      </c>
      <c r="I8" s="3">
        <f t="shared" si="2"/>
        <v>45435</v>
      </c>
      <c r="J8" s="3">
        <f t="shared" si="2"/>
        <v>45470</v>
      </c>
      <c r="K8" s="3">
        <f t="shared" si="2"/>
        <v>45498</v>
      </c>
    </row>
    <row r="9" spans="1:256" s="10" customFormat="1" ht="110.1" customHeight="1" x14ac:dyDescent="0.2">
      <c r="A9" s="8" t="s">
        <v>25</v>
      </c>
      <c r="B9" s="9" t="s">
        <v>26</v>
      </c>
      <c r="C9" s="6" t="s">
        <v>27</v>
      </c>
      <c r="D9" s="6" t="s">
        <v>28</v>
      </c>
      <c r="E9" s="6" t="s">
        <v>33</v>
      </c>
      <c r="F9" s="6" t="s">
        <v>37</v>
      </c>
      <c r="G9" s="6" t="s">
        <v>41</v>
      </c>
      <c r="H9" s="6" t="s">
        <v>40</v>
      </c>
      <c r="I9" s="8" t="s">
        <v>49</v>
      </c>
      <c r="J9" s="6" t="s">
        <v>18</v>
      </c>
      <c r="K9" s="6"/>
    </row>
    <row r="10" spans="1:256" ht="26.1" customHeight="1" x14ac:dyDescent="0.2">
      <c r="A10" s="3"/>
      <c r="B10" s="3"/>
      <c r="C10" s="3">
        <f>C8+7</f>
        <v>45260</v>
      </c>
      <c r="D10" s="3"/>
      <c r="E10" s="13"/>
      <c r="F10" s="3">
        <f>F8+7</f>
        <v>45351</v>
      </c>
      <c r="G10" s="3"/>
      <c r="H10" s="13"/>
      <c r="I10" s="3">
        <f>I8+7</f>
        <v>45442</v>
      </c>
      <c r="J10" s="3"/>
      <c r="K10" s="3"/>
    </row>
    <row r="11" spans="1:256" ht="109.5" customHeight="1" x14ac:dyDescent="0.2">
      <c r="A11" s="6"/>
      <c r="B11" s="6"/>
      <c r="C11" s="6" t="s">
        <v>29</v>
      </c>
      <c r="D11" s="6"/>
      <c r="E11" s="6"/>
      <c r="F11" s="6" t="s">
        <v>38</v>
      </c>
      <c r="G11" s="8"/>
      <c r="H11" s="14"/>
      <c r="I11" s="6" t="s">
        <v>50</v>
      </c>
      <c r="J11" s="6"/>
      <c r="K11" s="6"/>
    </row>
    <row r="12" spans="1:256" ht="27.6" customHeight="1" x14ac:dyDescent="0.2">
      <c r="A12" s="18" t="s">
        <v>30</v>
      </c>
      <c r="B12" s="19"/>
      <c r="C12" s="20"/>
      <c r="D12" s="20"/>
      <c r="E12" s="20"/>
      <c r="F12" s="20"/>
      <c r="G12" s="20"/>
      <c r="H12" s="20"/>
      <c r="I12" s="20"/>
      <c r="J12" s="20"/>
      <c r="K12" s="21"/>
    </row>
    <row r="13" spans="1:256" ht="39.6" customHeight="1" x14ac:dyDescent="0.2">
      <c r="A13" s="22" t="s">
        <v>31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</row>
  </sheetData>
  <sheetProtection selectLockedCells="1" selectUnlockedCells="1"/>
  <mergeCells count="2">
    <mergeCell ref="A12:K12"/>
    <mergeCell ref="A13:K13"/>
  </mergeCells>
  <printOptions horizontalCentered="1" verticalCentered="1"/>
  <pageMargins left="7.874015748031496E-2" right="7.874015748031496E-2" top="0.86614173228346458" bottom="0" header="0.39370078740157483" footer="0.51181102362204722"/>
  <pageSetup paperSize="9" scale="58" firstPageNumber="0" orientation="landscape" horizontalDpi="300" verticalDpi="300" r:id="rId1"/>
  <headerFooter alignWithMargins="0">
    <oddHeader>&amp;C&amp;20SPORTS LOISIRS BALZAC - 2023/2024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jeudi 2023-2024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Jean-Paul Merchier</dc:creator>
  <cp:lastModifiedBy>Jean-Paul Merchier</cp:lastModifiedBy>
  <cp:lastPrinted>2024-01-10T14:57:36Z</cp:lastPrinted>
  <dcterms:created xsi:type="dcterms:W3CDTF">2023-10-04T08:44:53Z</dcterms:created>
  <dcterms:modified xsi:type="dcterms:W3CDTF">2024-03-30T10:14:36Z</dcterms:modified>
</cp:coreProperties>
</file>